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hang diem" sheetId="1" r:id="rId1"/>
  </sheets>
  <definedNames>
    <definedName name="_xlnm.Print_Area" localSheetId="0">'Thang diem'!$A$1:$E$72</definedName>
    <definedName name="_xlnm.Print_Titles" localSheetId="0">'Thang diem'!$8:$8</definedName>
  </definedNames>
  <calcPr fullCalcOnLoad="1"/>
</workbook>
</file>

<file path=xl/sharedStrings.xml><?xml version="1.0" encoding="utf-8"?>
<sst xmlns="http://schemas.openxmlformats.org/spreadsheetml/2006/main" count="147" uniqueCount="120">
  <si>
    <t>Nội dung đánh giá</t>
  </si>
  <si>
    <t>Điểm tối đa</t>
  </si>
  <si>
    <t>Điểm tự đánh giá</t>
  </si>
  <si>
    <t>***</t>
  </si>
  <si>
    <t>* Nguyên tắc chấm điểm:</t>
  </si>
  <si>
    <t xml:space="preserve">- Trong từng mảng công tác, sẽ có quy định mức điểm cho những nội dung bắt buộc phải triển khai thực hiện, các nội dung theo chương trình công tác năm của đơn vị. Các nội dung không thực hiện do đặc thù đơn vị sẽ không tính vào đánh giá thi đua. </t>
  </si>
  <si>
    <t>ĐOÀN TNCS HỒ CHÍ MINH</t>
  </si>
  <si>
    <t>Đơn vị: ...........................................</t>
  </si>
  <si>
    <r>
      <t xml:space="preserve">- Cơ sở Đoàn tự đánh giá mức độ hoàn thành của từng mục trong thang điểm và cung cấp thông tin chứng minh cụ thể; đồng thời </t>
    </r>
    <r>
      <rPr>
        <b/>
        <i/>
        <sz val="12"/>
        <rFont val="Times New Roman"/>
        <family val="1"/>
      </rPr>
      <t>tự cho điểm theo mức độ hoàn thành.</t>
    </r>
  </si>
  <si>
    <t>THÀNH ĐOÀN TP. HỒ CHÍ MINH</t>
  </si>
  <si>
    <t>BCH ĐOÀN KHỐI DÂN - CHÍNH - ĐẢNG TP</t>
  </si>
  <si>
    <t>ĐIỂM TỔNG:</t>
  </si>
  <si>
    <t>TỰ XẾP LOẠI:</t>
  </si>
  <si>
    <t>1. Công tác tập hợp thanh niên</t>
  </si>
  <si>
    <t>2. Xây dựng Đoàn về tư tưởng chính trị</t>
  </si>
  <si>
    <t xml:space="preserve">3. Xây dựng Đoàn về tổ chức
</t>
  </si>
  <si>
    <t>4. Công tác cán bộ</t>
  </si>
  <si>
    <t xml:space="preserve">1. Thực hiện hiệu quả chủ đề năm </t>
  </si>
  <si>
    <t>2. Công tác tham mưu</t>
  </si>
  <si>
    <t>3. Công tác phối hợp</t>
  </si>
  <si>
    <t>Yêu cầu minh chứng cụ thể, có thể hiện số liệu, kết quả</t>
  </si>
  <si>
    <t>- Theo báo cáo, nhận xét của cụm trưởng và tổ công tác phụ trách cụm đánh giá</t>
  </si>
  <si>
    <t>6. Giải pháp tuyên truyền hoạt động của Đoàn</t>
  </si>
  <si>
    <t xml:space="preserve">1. Đảm bảo các nội dung kiểm tra của cấp Khối </t>
  </si>
  <si>
    <t>5. Đoàn tham gia xây dựng Đảng, xây dựng Chính quyền</t>
  </si>
  <si>
    <t>6. Công tác kiểm tra, giám sát</t>
  </si>
  <si>
    <t xml:space="preserve">1. Giải pháp hiệu quả </t>
  </si>
  <si>
    <t xml:space="preserve">2. Mô hình </t>
  </si>
  <si>
    <t>- Cụm trưởng hoàn thành tốt nhiệm vụ trong năm được thưởng tối đa 2 điểm.</t>
  </si>
  <si>
    <t>- Thưởng tối đa 02 điểm/hoạt động đối với đơn vị đăng cai, tổ chức tốt các hoạt động Cấp Khối (điểm cộng dồn) và thưởng tối đa 1 điểm đối với đơn vị thực hiện tốt các nội dung Cấp Khối chỉ đạo đột xuất không nằm trong kế hoạch, chương trình năm của đơn vị.</t>
  </si>
  <si>
    <t>1. Tổ chức học tập, quán triệt, triển khai thực hiện Chỉ thị 05-CT/TW và Chỉ thị 42-CT/TW</t>
  </si>
  <si>
    <t>4. Giáo dục truyền thống</t>
  </si>
  <si>
    <t>2. Giáo dục chính trị - tư tưởng</t>
  </si>
  <si>
    <t xml:space="preserve">3. Giáo dục pháp luật </t>
  </si>
  <si>
    <t>5. Giáo dục đạo đức - lối sống</t>
  </si>
  <si>
    <r>
      <t xml:space="preserve">2. Hoạt động "Đền ơn đáp nghĩa": thăm hỏi, chăm lo, phụng dưỡng cho các Mẹ VNAH, ba má phong trào, gia đình chính sách, gia đình có công với cách mạng </t>
    </r>
    <r>
      <rPr>
        <i/>
        <sz val="12"/>
        <rFont val="Times New Roman"/>
        <family val="1"/>
      </rPr>
      <t>(2 điểm)</t>
    </r>
  </si>
  <si>
    <t xml:space="preserve">1. Phong trào Tuổi trẻ xung kích xây dựng và bảo vệ Tổ quốc </t>
  </si>
  <si>
    <t>1. Có giải pháp thực hiện hiệu quả phong trào "Nhà giáo trẻ tiêu biểu"</t>
  </si>
  <si>
    <t>2. Có giải pháp thực hiện hiệu quả phong trào "3 trách nhiệm" trong cán bộ, viên chức trẻ</t>
  </si>
  <si>
    <t>3. Có giải pháp triển khai hiệu quả phong trào “Sinh viên 5 Tốt” (đối với các trường Cao đẳng), “Học sinh 3 rèn luyện” (đối với các trường có đào tạo trung cấp)</t>
  </si>
  <si>
    <t>2. Phong trào thanh niên tình nguyện</t>
  </si>
  <si>
    <t>1. Tổ chức các chương trình, chiến dịch tình nguyện: Xuân Tình nguyện, Tiếp sức Mùa thi, Mùa hè xanh, Hoa Phượng Đỏ (đối với trường có đào tạo hệ THPT)</t>
  </si>
  <si>
    <t>1. Học tập 02 chuyên đề 02 chuyên đề năm 2020 do Đoàn Khối triển khai</t>
  </si>
  <si>
    <t>1. Tham gia hoặc triển khai học tập, quán triệt các nghị quyết, thông tin tình hình thời sự của cấp khối, cấp ủy Đảng tổ chức, đơn vị tổ chức</t>
  </si>
  <si>
    <t>2. Nội dung và kết quả tổ chức diễn đàn “Đảng với thanh niên, thanh niên với Đảng” hoặc chương trình gặp mặt, đối thoại giữa lãnh đạo cấp ủy Đảng cùng với cán bộ đoàn, đoàn viên thanh niên</t>
  </si>
  <si>
    <t>3. Tuyên dương hoặc giới thiệu gương Thanh niên tiên tiến làm theo lời Bác</t>
  </si>
  <si>
    <t>3. Hướng dẫn thanh niên sử dụng mạng xã hội tích cực và vận động ứng xử văn hóa trên mạng xã hội</t>
  </si>
  <si>
    <t>1. Tổ chức hoạt động giáo dục truyền thống, lịch sử dân tộc, truyền thống đơn vị, hoạt động kỷ niệm các ngày lễ lớn…</t>
  </si>
  <si>
    <t>1. Xây dựng giá trị mẫu hình thanh niên tại đơn vị</t>
  </si>
  <si>
    <t>2. Tuyên truyền và thực hiện hiệu quả cuộc vận động “Mỗi ngày một tin tốt, mỗi tuần một câu chuyện đẹp”</t>
  </si>
  <si>
    <t>Số lượng tin, bài</t>
  </si>
  <si>
    <t>1. Có trang thông tin điện tử, hoặc trang mạng xã hội của Đoàn đơn vị, có thực hiện các công tác truyền thông hoạt động Đoàn trên trang</t>
  </si>
  <si>
    <t>2. Tình nguyện vì an sinh xã hội (VD: Hỗ trợ người yếu thế; người dân, thanh thiếu nhi có hoàn cảnh khó khăn; xây mới hoặc sửa chữa nhà tình thương, nhà tình bạn…; vận động hiến máu tình nguyện).</t>
  </si>
  <si>
    <t>2. Tổ chức các khóa học, các hoạt động trang bị kỹ năng thực hành xã hội cho thanh niên</t>
  </si>
  <si>
    <t>3. Phong trào Tuổi trẻ sáng tạo</t>
  </si>
  <si>
    <t>Tổ chức (phối hợp tổ chức) ít nhất cuộc thi, hội thi, tọa đàm, sân chơi sáng tạo cho đoàn viên, sinh viên tại đơn vị</t>
  </si>
  <si>
    <t>4. Công tác tuyên truyền phòng, chống dịch bệnh Covid-19</t>
  </si>
  <si>
    <t>2. Hỗ trợ học sinh, sinh viên trong học tập, nghiên cứu khoa học, rèn luyện tay nghề (hội thi chuyên môn, sân chơi học thuật…)</t>
  </si>
  <si>
    <t>Có phương thức triển khai hoặc tổ chức hướng nghiệp, giới thiệu việc làm cho sinh viên</t>
  </si>
  <si>
    <t>Nâng cao năng lực ngoại ngữ cho cán bộ Đoàn, đoàn viên thanh niên nhà trường</t>
  </si>
  <si>
    <t>Số lượng, hình thức tuyên dương hoặc số lượng hồ sơ giới thiệu cấp khối</t>
  </si>
  <si>
    <t>Thời gian, số lượng ĐVTN tham gia</t>
  </si>
  <si>
    <t>Cách thức thực hiện</t>
  </si>
  <si>
    <t>Vận động ĐVTN chấp hành pháp luật và thực hiện tốt nội quy, quy chế học tập, thi cử tại trường</t>
  </si>
  <si>
    <t>Thời gian, nội dung</t>
  </si>
  <si>
    <t>Số lượng truy cập</t>
  </si>
  <si>
    <t>Cách thức triển khai và kết quả thực hiện</t>
  </si>
  <si>
    <t>5. Thực hiện công trình thanh niên cấp cơ sở</t>
  </si>
  <si>
    <t>Kết quả thực hiện</t>
  </si>
  <si>
    <t>Nội dung, số lượng ĐVTN tham gia</t>
  </si>
  <si>
    <t>1. Hỗ trợ sinh viên về điều kiện học tập (trao tặng học bổng, hỗ trợ học sinh có hoàn cảnh khó khăn vay vốn học tập, tiếp sức đến trường…)</t>
  </si>
  <si>
    <t>4. Chương trình đồng hành với thanh niên trong học tập</t>
  </si>
  <si>
    <t>5. Chương trình đồng hành với thanh niên khởi nghiệp, lập nghiệp:</t>
  </si>
  <si>
    <t>6. Chương trình đồng hành cùng thanh niên phát triển kỹ năng THXH, nâng cao thể chất, đời sống văn hóa tinh thần</t>
  </si>
  <si>
    <t xml:space="preserve">7. Công tác quốc tế thanh niên </t>
  </si>
  <si>
    <t>2. Tổ chức đợt sinh hoạt chính trị tháng 9/2019 chủ đề “Di chúc Chủ tịch Hồ Chí Minh – Hành động của tuổi trẻ”</t>
  </si>
  <si>
    <t>1. Tổ chức hoặc tham gia các hoạt động thể dục thể thao</t>
  </si>
  <si>
    <t>3. Tổ chức hoặc tham gia các hoạt động văn hóa văn nghệ</t>
  </si>
  <si>
    <t>Củng cố hoạt động các câu lạc bộ, đội nhóm, hoạt động tập hợp thanh niên</t>
  </si>
  <si>
    <t>Số lượng CLB, đội, nhóm duy trì sinh hoạt</t>
  </si>
  <si>
    <t>1. Triển khai học tập các bài học lý luận chính trị</t>
  </si>
  <si>
    <t>2. Tổ chức sinh hoạt chi đoàn chủ điểm: Đợt tháng 10/2019 chủ đề "Con đường của thanh niên chỉ là con đường cách mạng, không thể có con đường nào khác"; Đợt tháng 3/2020 chủ đề "Tuổi trẻ TP.HCM sắt son niềm tin với Đảng"</t>
  </si>
  <si>
    <t>Số lượng ĐVTN hoàn thành</t>
  </si>
  <si>
    <t>Hình thức tổ chức</t>
  </si>
  <si>
    <t>Tình hình sổ đoàn viên</t>
  </si>
  <si>
    <t>1. Quản lý đoàn viên</t>
  </si>
  <si>
    <t>Số lượng đoàn viên hoàn thành/Số lượng đoàn viên đăng ký</t>
  </si>
  <si>
    <t>2. Chương trình rèn luyện Đoàn viên</t>
  </si>
  <si>
    <t>3. Phát triển đoàn viên mới</t>
  </si>
  <si>
    <t>Số lượng đoàn viên kết nạp mới</t>
  </si>
  <si>
    <t>4. Đảm bảo sinh hoạt chi đoàn định kỳ hằng tháng</t>
  </si>
  <si>
    <t>1. Đảm bảo bộ máy và hoạt động Ban Chấp hành Đoàn cơ sở</t>
  </si>
  <si>
    <t>Tình hình nhân sự Ban Chấp hành Đoàn cơ sở</t>
  </si>
  <si>
    <t>2. Thực hiện Cuộc vận động Phong cách Cán bộ Đoàn</t>
  </si>
  <si>
    <t>1. Bồi dưỡng, giới thiệu ĐVƯT cho Đảng xem xét, kết nạp.</t>
  </si>
  <si>
    <t>Số lượng ĐVƯT được kết nạp/Số lượng ĐVƯT giới thiệu cho Đảng</t>
  </si>
  <si>
    <t>2. Tham gia công tác tổ chức Đại hội Đảng bộ cơ sở</t>
  </si>
  <si>
    <t>Kết quả tham gia</t>
  </si>
  <si>
    <t>2. Đảm bảo việc kiểm tra, đánh giá chi đoàn cuối năm học</t>
  </si>
  <si>
    <t>Số lượng chi đoàn được kiểm tra/Tổng số chi đoàn trực thuộc</t>
  </si>
  <si>
    <t>I. TIÊU CHÍ 1: CÔNG TÁC GIÁO DỤC</t>
  </si>
  <si>
    <t>II. TIÊU CHÍ 2: HOẠT ĐỘNG PHONG TRÀO</t>
  </si>
  <si>
    <t>III. TIÊU CHÍ 3: CÔNG TÁC XÂY DỰNG ĐOÀN VÀ TẬP HỢP THANH NIÊN</t>
  </si>
  <si>
    <t>Có các tuyến nội dung, giải pháp nổi bật trong công tác tham mưu, phối hợp, chỉ đạo tổng thể (tuyên truyền, giáo dục, phong trào, Đoàn tham gia xây dựng Đảng, công tác tham mưu, phối hợp...) tập trung thực hiện chủ đề năm</t>
  </si>
  <si>
    <t>Nội dung và kết quả phối hợp, liên tịch với Đoàn thể, phòng ban của đơn vị</t>
  </si>
  <si>
    <t xml:space="preserve">Theo tổng hợp của Văn phòng, Ủy ban kiểm tra Đoàn Khối. </t>
  </si>
  <si>
    <t>4. Huy động lực lượng, mời đoàn viên, thanh niên tham gia các hoạt động do cấp Khối tổ chức</t>
  </si>
  <si>
    <t>6. Tham gia các cuộc họp, hội nghị cấp Khối</t>
  </si>
  <si>
    <t>7. Tham gia tốt các hoạt động cấp Cụm</t>
  </si>
  <si>
    <t xml:space="preserve">5. Đảm bảo chế độ thông tin, báo cáo định kỳ 
</t>
  </si>
  <si>
    <t>Điểm trừ được tính khi đơn vị bị phê bình bằng văn bản. Đơn vị bị trừ 01 điểm cho mỗi lần bị phê bình bằng văn bản.</t>
  </si>
  <si>
    <t>IV. TIÊU CHÍ 4: CÔNG TÁC THAM MƯU - PHỐI HỢP - CHỈ ĐẠO</t>
  </si>
  <si>
    <t>- Giải pháp hoàn toàn mới, áp dụng hiệu quả trong năm được Cấp Khối xem xét, công nhận: 2 điểm/1 giải pháp.
- Giải pháp hoàn thiện nội dung đã thực hiện tại đơn vị các năm trước năm nay có đầu tư hơn, mang lại hiệu quả, dấu ấn nổi bật hơn so với năm trước của Đoàn cơ sở được Cấp Khối xem xét, công nhận: 1 điểm/1 giải pháp.</t>
  </si>
  <si>
    <t>- Mô hình được Ban Thường vụ Đoàn Khối xem xét, công nhận: 3 điểm/1 mô hình.</t>
  </si>
  <si>
    <t>V. ĐIỂM SÁNG TẠO</t>
  </si>
  <si>
    <t xml:space="preserve">Tham mưu cấp ủy về công tác lãnh, chỉ đạo hoạt động Đoàn trong năm </t>
  </si>
  <si>
    <t>VII. ĐIỂM TRỪ</t>
  </si>
  <si>
    <t>VI. ĐIỂM THƯỞNG</t>
  </si>
  <si>
    <t>TỶ LỆ:</t>
  </si>
  <si>
    <r>
      <t xml:space="preserve">THANG ĐIỂM 
</t>
    </r>
    <r>
      <rPr>
        <b/>
        <sz val="14"/>
        <rFont val="Times New Roman"/>
        <family val="1"/>
      </rPr>
      <t>ĐÁNH GIÁ THI ĐUA CÔNG TÁC ĐOÀN VÀ PHONG TRÀO THANH NIÊN NĂM HỌC 2019 - 2020</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</si>
</sst>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2"/>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i/>
      <sz val="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Times New Roman"/>
      <family val="1"/>
    </font>
    <font>
      <b/>
      <u val="single"/>
      <sz val="15"/>
      <name val="Times New Roman"/>
      <family val="1"/>
    </font>
    <font>
      <sz val="14"/>
      <name val="Times New Roman"/>
      <family val="1"/>
    </font>
    <font>
      <b/>
      <sz val="16"/>
      <name val="Times New Roman"/>
      <family val="1"/>
    </font>
    <font>
      <sz val="12"/>
      <color indexed="8"/>
      <name val="Times New Roman"/>
      <family val="1"/>
    </font>
    <font>
      <b/>
      <i/>
      <sz val="14"/>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4">
    <xf numFmtId="0" fontId="0" fillId="0" borderId="0" xfId="0" applyFont="1" applyAlignment="1">
      <alignment/>
    </xf>
    <xf numFmtId="0" fontId="2" fillId="0" borderId="0" xfId="0" applyFont="1" applyAlignment="1">
      <alignment/>
    </xf>
    <xf numFmtId="0" fontId="3" fillId="0" borderId="0" xfId="0" applyFont="1" applyBorder="1" applyAlignment="1">
      <alignment horizontal="right" vertical="top"/>
    </xf>
    <xf numFmtId="0" fontId="3" fillId="0" borderId="0" xfId="0" applyFont="1" applyAlignment="1">
      <alignment horizontal="left" vertical="center"/>
    </xf>
    <xf numFmtId="0" fontId="2" fillId="0" borderId="0" xfId="0" applyFont="1" applyAlignment="1">
      <alignment/>
    </xf>
    <xf numFmtId="0" fontId="5" fillId="0" borderId="0" xfId="0" applyFont="1" applyAlignment="1">
      <alignment horizontal="right"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2" fillId="0" borderId="10" xfId="0" applyFont="1" applyBorder="1" applyAlignment="1">
      <alignment horizontal="justify" vertical="center" wrapText="1"/>
    </xf>
    <xf numFmtId="0" fontId="3" fillId="35"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0" xfId="0" applyFont="1" applyBorder="1" applyAlignment="1">
      <alignment vertical="top"/>
    </xf>
    <xf numFmtId="0" fontId="2" fillId="0" borderId="0" xfId="0" applyFont="1" applyAlignment="1">
      <alignment vertical="top"/>
    </xf>
    <xf numFmtId="0" fontId="2" fillId="0" borderId="0" xfId="0" applyFont="1" applyFill="1" applyAlignment="1">
      <alignment vertical="top"/>
    </xf>
    <xf numFmtId="0" fontId="2" fillId="0" borderId="0" xfId="0" applyFont="1" applyFill="1" applyBorder="1" applyAlignment="1">
      <alignment vertical="top"/>
    </xf>
    <xf numFmtId="0" fontId="2" fillId="0" borderId="0" xfId="0" applyFont="1" applyAlignment="1">
      <alignment horizontal="center" vertical="center"/>
    </xf>
    <xf numFmtId="0" fontId="2" fillId="34" borderId="10" xfId="0" applyFont="1" applyFill="1" applyBorder="1" applyAlignment="1">
      <alignment vertical="center"/>
    </xf>
    <xf numFmtId="0" fontId="2" fillId="35" borderId="10" xfId="0" applyFont="1" applyFill="1" applyBorder="1" applyAlignment="1">
      <alignment vertical="center"/>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4" borderId="10" xfId="0" applyFont="1" applyFill="1" applyBorder="1" applyAlignment="1">
      <alignment horizontal="justify"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10" xfId="0" applyFont="1" applyBorder="1" applyAlignment="1" quotePrefix="1">
      <alignment horizontal="left" vertical="center" wrapText="1"/>
    </xf>
    <xf numFmtId="0" fontId="2" fillId="36" borderId="10" xfId="0" applyFont="1" applyFill="1" applyBorder="1" applyAlignment="1" quotePrefix="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6" fillId="0" borderId="0" xfId="0" applyFont="1" applyAlignment="1">
      <alignment horizontal="left" vertical="center" wrapText="1"/>
    </xf>
    <xf numFmtId="0" fontId="3"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4" borderId="10" xfId="0" applyFont="1" applyFill="1" applyBorder="1" applyAlignment="1" quotePrefix="1">
      <alignment horizontal="left" vertical="center" wrapText="1"/>
    </xf>
    <xf numFmtId="0" fontId="2" fillId="0" borderId="0" xfId="0" applyFont="1" applyBorder="1" applyAlignment="1">
      <alignment horizontal="left" vertical="center" wrapText="1"/>
    </xf>
    <xf numFmtId="0" fontId="3" fillId="0" borderId="11" xfId="0" applyFont="1" applyBorder="1" applyAlignment="1">
      <alignment horizontal="justify" vertical="center" wrapText="1"/>
    </xf>
    <xf numFmtId="0" fontId="2" fillId="0" borderId="12" xfId="0" applyFont="1" applyBorder="1" applyAlignment="1">
      <alignment horizontal="left" vertical="center" wrapText="1"/>
    </xf>
    <xf numFmtId="0" fontId="2" fillId="0" borderId="12" xfId="0" applyFont="1" applyBorder="1" applyAlignment="1" quotePrefix="1">
      <alignment horizontal="left" vertical="center" wrapText="1"/>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2" fillId="0" borderId="13" xfId="0" applyFont="1" applyBorder="1" applyAlignment="1">
      <alignment horizontal="left" vertical="top"/>
    </xf>
    <xf numFmtId="0" fontId="3" fillId="0" borderId="10" xfId="0" applyFont="1" applyBorder="1" applyAlignment="1">
      <alignment vertical="top"/>
    </xf>
    <xf numFmtId="0" fontId="3" fillId="0" borderId="13" xfId="0" applyFont="1" applyBorder="1" applyAlignment="1">
      <alignment vertical="top"/>
    </xf>
    <xf numFmtId="0" fontId="3" fillId="0" borderId="10" xfId="0" applyFont="1" applyBorder="1" applyAlignment="1">
      <alignment horizontal="left" vertical="top" wrapText="1"/>
    </xf>
    <xf numFmtId="0" fontId="3" fillId="34" borderId="10" xfId="0" applyFont="1" applyFill="1" applyBorder="1" applyAlignment="1">
      <alignment horizontal="left" vertical="top" wrapText="1"/>
    </xf>
    <xf numFmtId="0" fontId="3" fillId="34" borderId="10" xfId="0" applyFont="1" applyFill="1" applyBorder="1" applyAlignment="1">
      <alignment horizontal="left" vertical="top"/>
    </xf>
    <xf numFmtId="0" fontId="3" fillId="0" borderId="11" xfId="0" applyFont="1" applyBorder="1" applyAlignment="1">
      <alignment horizontal="right" vertical="top" wrapText="1"/>
    </xf>
    <xf numFmtId="0" fontId="3" fillId="0" borderId="0" xfId="0" applyFont="1" applyBorder="1" applyAlignment="1">
      <alignment horizontal="right" vertical="top" wrapText="1"/>
    </xf>
    <xf numFmtId="0" fontId="2" fillId="0" borderId="0" xfId="0" applyFont="1" applyBorder="1" applyAlignment="1">
      <alignment/>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5" borderId="10" xfId="0" applyFont="1" applyFill="1" applyBorder="1" applyAlignment="1">
      <alignment horizontal="left" vertical="top"/>
    </xf>
    <xf numFmtId="0" fontId="2" fillId="0" borderId="10" xfId="0" applyFont="1" applyBorder="1" applyAlignment="1">
      <alignment horizontal="left" vertical="top"/>
    </xf>
    <xf numFmtId="0" fontId="4" fillId="0" borderId="0" xfId="0" applyFont="1" applyAlignment="1">
      <alignment horizontal="justify" vertical="center"/>
    </xf>
    <xf numFmtId="0" fontId="2" fillId="0" borderId="0" xfId="0" applyFont="1" applyAlignment="1">
      <alignment/>
    </xf>
    <xf numFmtId="0" fontId="7" fillId="0" borderId="0" xfId="0" applyFont="1" applyAlignment="1">
      <alignment horizontal="right" vertical="center"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vertical="top" wrapText="1"/>
    </xf>
    <xf numFmtId="0" fontId="2" fillId="0" borderId="10" xfId="0" applyFont="1" applyFill="1" applyBorder="1" applyAlignment="1">
      <alignment vertical="center"/>
    </xf>
    <xf numFmtId="0" fontId="2" fillId="0" borderId="10" xfId="0" applyFont="1" applyBorder="1" applyAlignment="1">
      <alignment vertical="center" wrapText="1"/>
    </xf>
    <xf numFmtId="0" fontId="2" fillId="0" borderId="13" xfId="0" applyFont="1" applyBorder="1" applyAlignment="1">
      <alignment horizontal="left" vertical="center" wrapText="1"/>
    </xf>
    <xf numFmtId="49" fontId="2" fillId="0" borderId="20" xfId="0" applyNumberFormat="1" applyFont="1" applyFill="1" applyBorder="1" applyAlignment="1">
      <alignment horizontal="left" vertical="center" wrapText="1"/>
    </xf>
    <xf numFmtId="0" fontId="2" fillId="0" borderId="13" xfId="0" applyFont="1" applyBorder="1" applyAlignment="1" quotePrefix="1">
      <alignment horizontal="left" vertical="center" wrapText="1"/>
    </xf>
    <xf numFmtId="0" fontId="2" fillId="0" borderId="10" xfId="0" applyFont="1" applyFill="1" applyBorder="1" applyAlignment="1">
      <alignment horizontal="center" vertical="center" wrapText="1"/>
    </xf>
    <xf numFmtId="49" fontId="2" fillId="0" borderId="20" xfId="0" applyNumberFormat="1" applyFont="1" applyFill="1" applyBorder="1" applyAlignment="1">
      <alignment vertical="center" wrapText="1"/>
    </xf>
    <xf numFmtId="0" fontId="2" fillId="0" borderId="13" xfId="0" applyFont="1" applyBorder="1" applyAlignment="1">
      <alignment horizontal="left" vertical="top" wrapText="1"/>
    </xf>
    <xf numFmtId="49" fontId="2" fillId="0" borderId="21" xfId="0" applyNumberFormat="1" applyFont="1" applyFill="1" applyBorder="1" applyAlignment="1">
      <alignment horizontal="left" vertical="center" wrapText="1"/>
    </xf>
    <xf numFmtId="49" fontId="2" fillId="0" borderId="21" xfId="0" applyNumberFormat="1" applyFont="1" applyFill="1" applyBorder="1" applyAlignment="1">
      <alignment vertical="center" wrapText="1"/>
    </xf>
    <xf numFmtId="0" fontId="3" fillId="0" borderId="12" xfId="0" applyFont="1" applyBorder="1" applyAlignment="1">
      <alignment vertical="top" wrapText="1"/>
    </xf>
    <xf numFmtId="0" fontId="3" fillId="0" borderId="16" xfId="0" applyFont="1" applyBorder="1" applyAlignment="1">
      <alignment vertical="top" wrapText="1"/>
    </xf>
    <xf numFmtId="0" fontId="3" fillId="0" borderId="16" xfId="0" applyFont="1" applyBorder="1" applyAlignment="1">
      <alignment vertical="top" wrapText="1"/>
    </xf>
    <xf numFmtId="0" fontId="3" fillId="0" borderId="15" xfId="0" applyFont="1" applyBorder="1" applyAlignment="1">
      <alignment vertical="top" wrapText="1"/>
    </xf>
    <xf numFmtId="0" fontId="2" fillId="0" borderId="10" xfId="0" applyFont="1" applyBorder="1" applyAlignment="1">
      <alignment vertical="top"/>
    </xf>
    <xf numFmtId="0" fontId="3" fillId="0" borderId="12" xfId="0" applyFont="1" applyBorder="1" applyAlignment="1">
      <alignment horizontal="left" vertical="top"/>
    </xf>
    <xf numFmtId="0" fontId="3" fillId="0" borderId="16" xfId="0" applyFont="1" applyBorder="1" applyAlignment="1">
      <alignment horizontal="left" vertical="top"/>
    </xf>
    <xf numFmtId="49" fontId="2" fillId="0" borderId="22"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10" xfId="0" applyFont="1" applyBorder="1" applyAlignment="1">
      <alignment vertical="top" wrapText="1"/>
    </xf>
    <xf numFmtId="0" fontId="2" fillId="0" borderId="10" xfId="0" applyFont="1" applyBorder="1" applyAlignment="1">
      <alignment vertical="center"/>
    </xf>
    <xf numFmtId="0" fontId="2" fillId="0" borderId="13"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2" xfId="0" applyFont="1" applyBorder="1" applyAlignment="1">
      <alignment horizontal="left" vertical="top"/>
    </xf>
    <xf numFmtId="0" fontId="3" fillId="34" borderId="10" xfId="0" applyFont="1" applyFill="1" applyBorder="1" applyAlignment="1">
      <alignment horizontal="justify" vertical="top"/>
    </xf>
    <xf numFmtId="0" fontId="2" fillId="34" borderId="10" xfId="0" applyFont="1" applyFill="1" applyBorder="1" applyAlignment="1">
      <alignment vertical="top"/>
    </xf>
    <xf numFmtId="0" fontId="3" fillId="34" borderId="10" xfId="0" applyFont="1" applyFill="1" applyBorder="1" applyAlignment="1">
      <alignment horizontal="justify" vertical="top"/>
    </xf>
    <xf numFmtId="0" fontId="7" fillId="0" borderId="0" xfId="0" applyFont="1" applyAlignment="1">
      <alignment horizontal="left" vertical="center" wrapText="1"/>
    </xf>
    <xf numFmtId="0" fontId="25" fillId="0" borderId="0" xfId="0" applyFont="1" applyAlignment="1">
      <alignment horizontal="right" vertical="center" wrapText="1"/>
    </xf>
    <xf numFmtId="0" fontId="26"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quotePrefix="1">
      <alignment horizontal="center"/>
    </xf>
    <xf numFmtId="0" fontId="26" fillId="0" borderId="0" xfId="0" applyFont="1" applyAlignment="1">
      <alignment horizontal="center"/>
    </xf>
    <xf numFmtId="0" fontId="27" fillId="0" borderId="0" xfId="0" applyFont="1" applyAlignment="1">
      <alignment horizontal="center" wrapText="1"/>
    </xf>
    <xf numFmtId="0" fontId="27" fillId="0" borderId="0" xfId="0" applyFont="1" applyAlignment="1">
      <alignment horizontal="center" wrapText="1"/>
    </xf>
    <xf numFmtId="0" fontId="46" fillId="0" borderId="10" xfId="0" applyFont="1" applyBorder="1" applyAlignment="1" quotePrefix="1">
      <alignment horizontal="justify" vertical="center" wrapText="1"/>
    </xf>
    <xf numFmtId="0" fontId="4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3"/>
  <sheetViews>
    <sheetView tabSelected="1" zoomScale="85" zoomScaleNormal="85" zoomScalePageLayoutView="0" workbookViewId="0" topLeftCell="A55">
      <selection activeCell="B69" sqref="B69"/>
    </sheetView>
  </sheetViews>
  <sheetFormatPr defaultColWidth="9.140625" defaultRowHeight="15"/>
  <cols>
    <col min="1" max="1" width="27.7109375" style="4" customWidth="1"/>
    <col min="2" max="2" width="80.421875" style="4" customWidth="1"/>
    <col min="3" max="3" width="10.28125" style="16" customWidth="1"/>
    <col min="4" max="4" width="10.8515625" style="24" customWidth="1"/>
    <col min="5" max="5" width="58.7109375" style="27" customWidth="1"/>
    <col min="6" max="16384" width="9.140625" style="1" customWidth="1"/>
  </cols>
  <sheetData>
    <row r="1" spans="1:5" ht="20.25" customHeight="1">
      <c r="A1" s="96" t="s">
        <v>9</v>
      </c>
      <c r="B1" s="96"/>
      <c r="D1" s="95" t="s">
        <v>6</v>
      </c>
      <c r="E1" s="95"/>
    </row>
    <row r="2" spans="1:5" ht="19.5" customHeight="1">
      <c r="A2" s="97" t="s">
        <v>10</v>
      </c>
      <c r="B2" s="97"/>
      <c r="D2" s="5"/>
      <c r="E2" s="29"/>
    </row>
    <row r="3" spans="1:5" ht="15" customHeight="1">
      <c r="A3" s="98" t="s">
        <v>3</v>
      </c>
      <c r="B3" s="99"/>
      <c r="C3" s="55"/>
      <c r="D3" s="55"/>
      <c r="E3" s="55"/>
    </row>
    <row r="4" spans="1:5" ht="43.5" customHeight="1">
      <c r="A4" s="100" t="s">
        <v>119</v>
      </c>
      <c r="B4" s="100"/>
      <c r="C4" s="100"/>
      <c r="D4" s="100"/>
      <c r="E4" s="100"/>
    </row>
    <row r="5" spans="1:5" ht="20.25">
      <c r="A5" s="101"/>
      <c r="B5" s="101"/>
      <c r="C5" s="101"/>
      <c r="D5" s="101"/>
      <c r="E5" s="101"/>
    </row>
    <row r="6" spans="1:5" ht="19.5">
      <c r="A6" s="103" t="s">
        <v>7</v>
      </c>
      <c r="B6" s="103"/>
      <c r="C6" s="103"/>
      <c r="D6" s="103"/>
      <c r="E6" s="103"/>
    </row>
    <row r="7" spans="1:5" ht="15.75">
      <c r="A7" s="48"/>
      <c r="B7" s="48"/>
      <c r="C7" s="48"/>
      <c r="D7" s="48"/>
      <c r="E7" s="48"/>
    </row>
    <row r="8" spans="1:5" ht="34.5" customHeight="1">
      <c r="A8" s="49" t="s">
        <v>0</v>
      </c>
      <c r="B8" s="50"/>
      <c r="C8" s="6" t="s">
        <v>1</v>
      </c>
      <c r="D8" s="6" t="s">
        <v>2</v>
      </c>
      <c r="E8" s="6" t="s">
        <v>20</v>
      </c>
    </row>
    <row r="9" spans="1:5" s="13" customFormat="1" ht="21.75" customHeight="1">
      <c r="A9" s="45" t="s">
        <v>100</v>
      </c>
      <c r="B9" s="45"/>
      <c r="C9" s="7">
        <f>SUM(C10:C21)</f>
        <v>23</v>
      </c>
      <c r="D9" s="17"/>
      <c r="E9" s="31"/>
    </row>
    <row r="10" spans="1:5" s="14" customFormat="1" ht="15.75">
      <c r="A10" s="56" t="s">
        <v>30</v>
      </c>
      <c r="B10" s="67" t="s">
        <v>42</v>
      </c>
      <c r="C10" s="70">
        <v>2</v>
      </c>
      <c r="D10" s="65"/>
      <c r="E10" s="28" t="s">
        <v>61</v>
      </c>
    </row>
    <row r="11" spans="1:5" s="14" customFormat="1" ht="31.5">
      <c r="A11" s="57"/>
      <c r="B11" s="67" t="s">
        <v>75</v>
      </c>
      <c r="C11" s="70">
        <v>2</v>
      </c>
      <c r="D11" s="65"/>
      <c r="E11" s="28" t="s">
        <v>61</v>
      </c>
    </row>
    <row r="12" spans="1:5" s="14" customFormat="1" ht="31.5">
      <c r="A12" s="58"/>
      <c r="B12" s="67" t="s">
        <v>45</v>
      </c>
      <c r="C12" s="70">
        <v>1</v>
      </c>
      <c r="D12" s="65"/>
      <c r="E12" s="28" t="s">
        <v>60</v>
      </c>
    </row>
    <row r="13" spans="1:8" s="14" customFormat="1" ht="31.5">
      <c r="A13" s="59" t="s">
        <v>32</v>
      </c>
      <c r="B13" s="67" t="s">
        <v>43</v>
      </c>
      <c r="C13" s="70">
        <v>2</v>
      </c>
      <c r="D13" s="65"/>
      <c r="E13" s="28" t="s">
        <v>61</v>
      </c>
      <c r="F13" s="15"/>
      <c r="G13" s="15"/>
      <c r="H13" s="15"/>
    </row>
    <row r="14" spans="1:8" s="13" customFormat="1" ht="47.25" customHeight="1">
      <c r="A14" s="60"/>
      <c r="B14" s="67" t="s">
        <v>44</v>
      </c>
      <c r="C14" s="70">
        <v>2</v>
      </c>
      <c r="D14" s="65"/>
      <c r="E14" s="28" t="s">
        <v>61</v>
      </c>
      <c r="F14" s="12"/>
      <c r="G14" s="12"/>
      <c r="H14" s="12"/>
    </row>
    <row r="15" spans="1:8" s="13" customFormat="1" ht="31.5">
      <c r="A15" s="61"/>
      <c r="B15" s="68" t="s">
        <v>46</v>
      </c>
      <c r="C15" s="70">
        <v>1</v>
      </c>
      <c r="D15" s="65"/>
      <c r="E15" s="28" t="s">
        <v>62</v>
      </c>
      <c r="F15" s="12"/>
      <c r="G15" s="12"/>
      <c r="H15" s="12"/>
    </row>
    <row r="16" spans="1:8" s="13" customFormat="1" ht="36" customHeight="1">
      <c r="A16" s="39" t="s">
        <v>33</v>
      </c>
      <c r="B16" s="67" t="s">
        <v>63</v>
      </c>
      <c r="C16" s="70">
        <v>3</v>
      </c>
      <c r="D16" s="20"/>
      <c r="E16" s="28" t="s">
        <v>62</v>
      </c>
      <c r="F16" s="12"/>
      <c r="G16" s="12"/>
      <c r="H16" s="12"/>
    </row>
    <row r="17" spans="1:8" s="13" customFormat="1" ht="31.5">
      <c r="A17" s="56" t="s">
        <v>31</v>
      </c>
      <c r="B17" s="67" t="s">
        <v>47</v>
      </c>
      <c r="C17" s="70">
        <v>2</v>
      </c>
      <c r="D17" s="66"/>
      <c r="E17" s="28" t="s">
        <v>64</v>
      </c>
      <c r="F17" s="12"/>
      <c r="G17" s="12"/>
      <c r="H17" s="12"/>
    </row>
    <row r="18" spans="1:8" s="13" customFormat="1" ht="31.5">
      <c r="A18" s="58"/>
      <c r="B18" s="67" t="s">
        <v>35</v>
      </c>
      <c r="C18" s="70">
        <v>2</v>
      </c>
      <c r="D18" s="66"/>
      <c r="E18" s="28" t="s">
        <v>64</v>
      </c>
      <c r="F18" s="12"/>
      <c r="G18" s="12"/>
      <c r="H18" s="12"/>
    </row>
    <row r="19" spans="1:5" s="13" customFormat="1" ht="23.25" customHeight="1">
      <c r="A19" s="56" t="s">
        <v>34</v>
      </c>
      <c r="B19" s="67" t="s">
        <v>48</v>
      </c>
      <c r="C19" s="70">
        <v>2</v>
      </c>
      <c r="D19" s="66"/>
      <c r="E19" s="28" t="s">
        <v>62</v>
      </c>
    </row>
    <row r="20" spans="1:5" s="13" customFormat="1" ht="31.5">
      <c r="A20" s="58"/>
      <c r="B20" s="67" t="s">
        <v>49</v>
      </c>
      <c r="C20" s="70">
        <v>2</v>
      </c>
      <c r="D20" s="66"/>
      <c r="E20" s="28" t="s">
        <v>50</v>
      </c>
    </row>
    <row r="21" spans="1:5" s="13" customFormat="1" ht="36" customHeight="1">
      <c r="A21" s="62" t="s">
        <v>22</v>
      </c>
      <c r="B21" s="69" t="s">
        <v>51</v>
      </c>
      <c r="C21" s="70">
        <v>2</v>
      </c>
      <c r="D21" s="20"/>
      <c r="E21" s="28" t="s">
        <v>65</v>
      </c>
    </row>
    <row r="22" spans="1:5" s="13" customFormat="1" ht="15.75">
      <c r="A22" s="51" t="s">
        <v>101</v>
      </c>
      <c r="B22" s="51"/>
      <c r="C22" s="10">
        <f>SUM(C23:C37)</f>
        <v>30</v>
      </c>
      <c r="D22" s="18"/>
      <c r="E22" s="32"/>
    </row>
    <row r="23" spans="1:5" s="13" customFormat="1" ht="15.75">
      <c r="A23" s="63" t="s">
        <v>36</v>
      </c>
      <c r="B23" s="68" t="s">
        <v>37</v>
      </c>
      <c r="C23" s="20">
        <v>2</v>
      </c>
      <c r="D23" s="20"/>
      <c r="E23" s="73" t="s">
        <v>66</v>
      </c>
    </row>
    <row r="24" spans="1:5" s="13" customFormat="1" ht="29.25" customHeight="1">
      <c r="A24" s="63"/>
      <c r="B24" s="68" t="s">
        <v>38</v>
      </c>
      <c r="C24" s="20">
        <v>1</v>
      </c>
      <c r="D24" s="20"/>
      <c r="E24" s="73" t="s">
        <v>66</v>
      </c>
    </row>
    <row r="25" spans="1:5" s="13" customFormat="1" ht="50.25" customHeight="1">
      <c r="A25" s="63"/>
      <c r="B25" s="68" t="s">
        <v>39</v>
      </c>
      <c r="C25" s="20">
        <v>3</v>
      </c>
      <c r="D25" s="20"/>
      <c r="E25" s="73" t="s">
        <v>66</v>
      </c>
    </row>
    <row r="26" spans="1:5" s="13" customFormat="1" ht="15.75">
      <c r="A26" s="63"/>
      <c r="B26" s="71" t="s">
        <v>56</v>
      </c>
      <c r="C26" s="20">
        <v>2</v>
      </c>
      <c r="D26" s="20"/>
      <c r="E26" s="74" t="s">
        <v>68</v>
      </c>
    </row>
    <row r="27" spans="1:5" s="13" customFormat="1" ht="15.75">
      <c r="A27" s="63"/>
      <c r="B27" s="40" t="s">
        <v>67</v>
      </c>
      <c r="C27" s="20">
        <v>4</v>
      </c>
      <c r="D27" s="20"/>
      <c r="E27" s="74" t="s">
        <v>68</v>
      </c>
    </row>
    <row r="28" spans="1:5" s="13" customFormat="1" ht="31.5">
      <c r="A28" s="75" t="s">
        <v>40</v>
      </c>
      <c r="B28" s="72" t="s">
        <v>41</v>
      </c>
      <c r="C28" s="20">
        <v>3</v>
      </c>
      <c r="D28" s="20"/>
      <c r="E28" s="74" t="s">
        <v>68</v>
      </c>
    </row>
    <row r="29" spans="1:5" s="13" customFormat="1" ht="47.25">
      <c r="A29" s="76"/>
      <c r="B29" s="72" t="s">
        <v>52</v>
      </c>
      <c r="C29" s="20">
        <v>2</v>
      </c>
      <c r="D29" s="20"/>
      <c r="E29" s="74" t="s">
        <v>68</v>
      </c>
    </row>
    <row r="30" spans="1:5" s="13" customFormat="1" ht="31.5">
      <c r="A30" s="77" t="s">
        <v>54</v>
      </c>
      <c r="B30" s="72" t="s">
        <v>55</v>
      </c>
      <c r="C30" s="20">
        <v>2</v>
      </c>
      <c r="D30" s="20"/>
      <c r="E30" s="74" t="s">
        <v>69</v>
      </c>
    </row>
    <row r="31" spans="1:5" s="13" customFormat="1" ht="31.5">
      <c r="A31" s="63" t="s">
        <v>71</v>
      </c>
      <c r="B31" s="67" t="s">
        <v>70</v>
      </c>
      <c r="C31" s="20">
        <v>2</v>
      </c>
      <c r="D31" s="20"/>
      <c r="E31" s="74" t="s">
        <v>68</v>
      </c>
    </row>
    <row r="32" spans="1:5" s="13" customFormat="1" ht="31.5">
      <c r="A32" s="63"/>
      <c r="B32" s="67" t="s">
        <v>57</v>
      </c>
      <c r="C32" s="20">
        <v>2</v>
      </c>
      <c r="D32" s="20"/>
      <c r="E32" s="74" t="s">
        <v>68</v>
      </c>
    </row>
    <row r="33" spans="1:5" s="13" customFormat="1" ht="51" customHeight="1">
      <c r="A33" s="64" t="s">
        <v>72</v>
      </c>
      <c r="B33" s="67" t="s">
        <v>58</v>
      </c>
      <c r="C33" s="20">
        <v>2</v>
      </c>
      <c r="D33" s="20"/>
      <c r="E33" s="74" t="s">
        <v>68</v>
      </c>
    </row>
    <row r="34" spans="1:5" s="13" customFormat="1" ht="15.75">
      <c r="A34" s="75" t="s">
        <v>73</v>
      </c>
      <c r="B34" s="67" t="s">
        <v>76</v>
      </c>
      <c r="C34" s="20">
        <v>1</v>
      </c>
      <c r="D34" s="20"/>
      <c r="E34" s="74" t="s">
        <v>69</v>
      </c>
    </row>
    <row r="35" spans="1:5" s="13" customFormat="1" ht="31.5" customHeight="1">
      <c r="A35" s="78"/>
      <c r="B35" s="67" t="s">
        <v>53</v>
      </c>
      <c r="C35" s="20">
        <v>1</v>
      </c>
      <c r="D35" s="20"/>
      <c r="E35" s="74" t="s">
        <v>69</v>
      </c>
    </row>
    <row r="36" spans="1:5" s="13" customFormat="1" ht="51" customHeight="1">
      <c r="A36" s="76"/>
      <c r="B36" s="67" t="s">
        <v>77</v>
      </c>
      <c r="C36" s="20">
        <v>1</v>
      </c>
      <c r="D36" s="20"/>
      <c r="E36" s="74" t="s">
        <v>69</v>
      </c>
    </row>
    <row r="37" spans="1:5" s="13" customFormat="1" ht="36.75" customHeight="1">
      <c r="A37" s="77" t="s">
        <v>74</v>
      </c>
      <c r="B37" s="67" t="s">
        <v>59</v>
      </c>
      <c r="C37" s="20">
        <v>2</v>
      </c>
      <c r="D37" s="20"/>
      <c r="E37" s="73" t="s">
        <v>66</v>
      </c>
    </row>
    <row r="38" spans="1:5" s="13" customFormat="1" ht="15.75">
      <c r="A38" s="44" t="s">
        <v>102</v>
      </c>
      <c r="B38" s="44"/>
      <c r="C38" s="7">
        <f>SUM(C39:C51)</f>
        <v>22</v>
      </c>
      <c r="D38" s="19"/>
      <c r="E38" s="33"/>
    </row>
    <row r="39" spans="1:5" s="13" customFormat="1" ht="36" customHeight="1">
      <c r="A39" s="38" t="s">
        <v>13</v>
      </c>
      <c r="B39" s="25" t="s">
        <v>78</v>
      </c>
      <c r="C39" s="20">
        <v>2</v>
      </c>
      <c r="D39" s="20"/>
      <c r="E39" s="74" t="s">
        <v>79</v>
      </c>
    </row>
    <row r="40" spans="1:5" s="13" customFormat="1" ht="24" customHeight="1">
      <c r="A40" s="56" t="s">
        <v>14</v>
      </c>
      <c r="B40" s="28" t="s">
        <v>80</v>
      </c>
      <c r="C40" s="20">
        <v>2</v>
      </c>
      <c r="D40" s="66"/>
      <c r="E40" s="74" t="s">
        <v>82</v>
      </c>
    </row>
    <row r="41" spans="1:5" s="13" customFormat="1" ht="47.25">
      <c r="A41" s="58"/>
      <c r="B41" s="28" t="s">
        <v>81</v>
      </c>
      <c r="C41" s="20">
        <v>2</v>
      </c>
      <c r="D41" s="66"/>
      <c r="E41" s="74" t="s">
        <v>83</v>
      </c>
    </row>
    <row r="42" spans="1:5" s="13" customFormat="1" ht="15.75">
      <c r="A42" s="43" t="s">
        <v>15</v>
      </c>
      <c r="B42" s="28" t="s">
        <v>85</v>
      </c>
      <c r="C42" s="20">
        <v>2</v>
      </c>
      <c r="D42" s="66"/>
      <c r="E42" s="74" t="s">
        <v>84</v>
      </c>
    </row>
    <row r="43" spans="1:5" s="13" customFormat="1" ht="15.75">
      <c r="A43" s="43"/>
      <c r="B43" s="28" t="s">
        <v>87</v>
      </c>
      <c r="C43" s="20">
        <v>2</v>
      </c>
      <c r="D43" s="66"/>
      <c r="E43" s="74" t="s">
        <v>86</v>
      </c>
    </row>
    <row r="44" spans="1:5" s="13" customFormat="1" ht="15.75">
      <c r="A44" s="43"/>
      <c r="B44" s="28" t="s">
        <v>88</v>
      </c>
      <c r="C44" s="20">
        <v>1</v>
      </c>
      <c r="D44" s="66"/>
      <c r="E44" s="74" t="s">
        <v>89</v>
      </c>
    </row>
    <row r="45" spans="1:5" s="13" customFormat="1" ht="15.75">
      <c r="A45" s="43"/>
      <c r="B45" s="37" t="s">
        <v>90</v>
      </c>
      <c r="C45" s="20">
        <v>2</v>
      </c>
      <c r="D45" s="20"/>
      <c r="E45" s="74" t="s">
        <v>83</v>
      </c>
    </row>
    <row r="46" spans="1:5" s="13" customFormat="1" ht="15.75">
      <c r="A46" s="80" t="s">
        <v>16</v>
      </c>
      <c r="B46" s="25" t="s">
        <v>91</v>
      </c>
      <c r="C46" s="20">
        <v>2</v>
      </c>
      <c r="D46" s="66"/>
      <c r="E46" s="74" t="s">
        <v>92</v>
      </c>
    </row>
    <row r="47" spans="1:5" s="13" customFormat="1" ht="15.75">
      <c r="A47" s="81"/>
      <c r="B47" s="36" t="s">
        <v>93</v>
      </c>
      <c r="C47" s="20">
        <v>2</v>
      </c>
      <c r="D47" s="66"/>
      <c r="E47" s="82" t="s">
        <v>62</v>
      </c>
    </row>
    <row r="48" spans="1:5" s="13" customFormat="1" ht="31.5">
      <c r="A48" s="56" t="s">
        <v>24</v>
      </c>
      <c r="B48" s="28" t="s">
        <v>94</v>
      </c>
      <c r="C48" s="70">
        <v>2</v>
      </c>
      <c r="D48" s="85"/>
      <c r="E48" s="83" t="s">
        <v>95</v>
      </c>
    </row>
    <row r="49" spans="1:5" s="13" customFormat="1" ht="15.75">
      <c r="A49" s="58"/>
      <c r="B49" s="28" t="s">
        <v>96</v>
      </c>
      <c r="C49" s="70">
        <v>1</v>
      </c>
      <c r="D49" s="85"/>
      <c r="E49" s="83" t="s">
        <v>97</v>
      </c>
    </row>
    <row r="50" spans="1:5" s="13" customFormat="1" ht="27.75" customHeight="1">
      <c r="A50" s="56" t="s">
        <v>25</v>
      </c>
      <c r="B50" s="28" t="s">
        <v>23</v>
      </c>
      <c r="C50" s="20">
        <v>1</v>
      </c>
      <c r="D50" s="66"/>
      <c r="E50" s="84" t="s">
        <v>68</v>
      </c>
    </row>
    <row r="51" spans="1:5" s="13" customFormat="1" ht="15.75">
      <c r="A51" s="58"/>
      <c r="B51" s="28" t="s">
        <v>98</v>
      </c>
      <c r="C51" s="20">
        <v>1</v>
      </c>
      <c r="D51" s="66"/>
      <c r="E51" s="84" t="s">
        <v>99</v>
      </c>
    </row>
    <row r="52" spans="1:5" s="13" customFormat="1" ht="15.75">
      <c r="A52" s="44" t="s">
        <v>111</v>
      </c>
      <c r="B52" s="44"/>
      <c r="C52" s="8">
        <f>SUM(C53:C59)</f>
        <v>15</v>
      </c>
      <c r="D52" s="17"/>
      <c r="E52" s="31"/>
    </row>
    <row r="53" spans="1:5" s="13" customFormat="1" ht="48.75" customHeight="1">
      <c r="A53" s="64" t="s">
        <v>17</v>
      </c>
      <c r="B53" s="25" t="s">
        <v>103</v>
      </c>
      <c r="C53" s="20">
        <v>2</v>
      </c>
      <c r="D53" s="9"/>
      <c r="E53" s="84" t="s">
        <v>62</v>
      </c>
    </row>
    <row r="54" spans="1:5" s="13" customFormat="1" ht="45.75" customHeight="1">
      <c r="A54" s="90" t="s">
        <v>18</v>
      </c>
      <c r="B54" s="28" t="s">
        <v>115</v>
      </c>
      <c r="C54" s="20">
        <v>1</v>
      </c>
      <c r="D54" s="20"/>
      <c r="E54" s="84" t="s">
        <v>68</v>
      </c>
    </row>
    <row r="55" spans="1:5" s="13" customFormat="1" ht="26.25" customHeight="1">
      <c r="A55" s="41" t="s">
        <v>19</v>
      </c>
      <c r="B55" s="25" t="s">
        <v>104</v>
      </c>
      <c r="C55" s="20">
        <v>1</v>
      </c>
      <c r="D55" s="20"/>
      <c r="E55" s="84" t="s">
        <v>68</v>
      </c>
    </row>
    <row r="56" spans="1:5" s="13" customFormat="1" ht="15.75">
      <c r="A56" s="86" t="s">
        <v>106</v>
      </c>
      <c r="B56" s="87"/>
      <c r="C56" s="20">
        <v>1</v>
      </c>
      <c r="D56" s="9"/>
      <c r="E56" s="26" t="s">
        <v>105</v>
      </c>
    </row>
    <row r="57" spans="1:5" s="13" customFormat="1" ht="15.75">
      <c r="A57" s="86" t="s">
        <v>109</v>
      </c>
      <c r="B57" s="87"/>
      <c r="C57" s="20">
        <v>3</v>
      </c>
      <c r="D57" s="9"/>
      <c r="E57" s="26" t="s">
        <v>105</v>
      </c>
    </row>
    <row r="58" spans="1:5" s="13" customFormat="1" ht="15.75">
      <c r="A58" s="52" t="s">
        <v>107</v>
      </c>
      <c r="B58" s="52"/>
      <c r="C58" s="20">
        <v>1</v>
      </c>
      <c r="D58" s="9"/>
      <c r="E58" s="26" t="s">
        <v>105</v>
      </c>
    </row>
    <row r="59" spans="1:5" s="13" customFormat="1" ht="36.75" customHeight="1">
      <c r="A59" s="52" t="s">
        <v>108</v>
      </c>
      <c r="B59" s="52"/>
      <c r="C59" s="70">
        <v>6</v>
      </c>
      <c r="D59" s="11"/>
      <c r="E59" s="26" t="s">
        <v>21</v>
      </c>
    </row>
    <row r="60" spans="1:5" s="13" customFormat="1" ht="21" customHeight="1">
      <c r="A60" s="45" t="s">
        <v>114</v>
      </c>
      <c r="B60" s="45"/>
      <c r="C60" s="7">
        <v>10</v>
      </c>
      <c r="D60" s="21"/>
      <c r="E60" s="30"/>
    </row>
    <row r="61" spans="1:5" s="13" customFormat="1" ht="89.25" customHeight="1">
      <c r="A61" s="42" t="s">
        <v>26</v>
      </c>
      <c r="B61" s="25" t="s">
        <v>112</v>
      </c>
      <c r="C61" s="88">
        <v>10</v>
      </c>
      <c r="D61" s="20"/>
      <c r="E61" s="79"/>
    </row>
    <row r="62" spans="1:5" s="13" customFormat="1" ht="15.75">
      <c r="A62" s="42" t="s">
        <v>27</v>
      </c>
      <c r="B62" s="102" t="s">
        <v>113</v>
      </c>
      <c r="C62" s="89"/>
      <c r="D62" s="20"/>
      <c r="E62" s="79"/>
    </row>
    <row r="63" spans="1:5" s="13" customFormat="1" ht="63">
      <c r="A63" s="91" t="s">
        <v>117</v>
      </c>
      <c r="B63" s="33" t="s">
        <v>29</v>
      </c>
      <c r="C63" s="92"/>
      <c r="D63" s="92"/>
      <c r="E63" s="92"/>
    </row>
    <row r="64" spans="1:5" s="13" customFormat="1" ht="36.75" customHeight="1">
      <c r="A64" s="91"/>
      <c r="B64" s="31" t="s">
        <v>28</v>
      </c>
      <c r="C64" s="92"/>
      <c r="D64" s="92"/>
      <c r="E64" s="92"/>
    </row>
    <row r="65" spans="1:5" s="13" customFormat="1" ht="31.5">
      <c r="A65" s="93" t="s">
        <v>116</v>
      </c>
      <c r="B65" s="31" t="s">
        <v>110</v>
      </c>
      <c r="C65" s="19"/>
      <c r="D65" s="21"/>
      <c r="E65" s="33" t="s">
        <v>105</v>
      </c>
    </row>
    <row r="66" spans="1:5" s="13" customFormat="1" ht="15.75">
      <c r="A66" s="46" t="s">
        <v>11</v>
      </c>
      <c r="B66" s="46"/>
      <c r="C66" s="46"/>
      <c r="D66" s="35"/>
      <c r="E66" s="27"/>
    </row>
    <row r="67" spans="1:4" ht="15.75">
      <c r="A67" s="47" t="s">
        <v>118</v>
      </c>
      <c r="B67" s="47"/>
      <c r="C67" s="47"/>
      <c r="D67" s="22"/>
    </row>
    <row r="68" spans="1:5" ht="15.75">
      <c r="A68" s="47" t="s">
        <v>12</v>
      </c>
      <c r="B68" s="47"/>
      <c r="C68" s="47"/>
      <c r="D68" s="22"/>
      <c r="E68" s="34"/>
    </row>
    <row r="69" spans="1:5" ht="15.75">
      <c r="A69" s="2"/>
      <c r="B69" s="2"/>
      <c r="C69" s="23"/>
      <c r="D69" s="22"/>
      <c r="E69" s="34"/>
    </row>
    <row r="70" spans="1:2" ht="15.75">
      <c r="A70" s="53" t="s">
        <v>4</v>
      </c>
      <c r="B70" s="54"/>
    </row>
    <row r="71" spans="1:5" ht="36" customHeight="1">
      <c r="A71" s="94" t="s">
        <v>5</v>
      </c>
      <c r="B71" s="94"/>
      <c r="C71" s="94"/>
      <c r="D71" s="94"/>
      <c r="E71" s="94"/>
    </row>
    <row r="72" spans="1:5" ht="15.75">
      <c r="A72" s="94" t="s">
        <v>8</v>
      </c>
      <c r="B72" s="94"/>
      <c r="C72" s="94"/>
      <c r="D72" s="94"/>
      <c r="E72" s="94"/>
    </row>
    <row r="73" ht="15.75">
      <c r="A73" s="3"/>
    </row>
  </sheetData>
  <sheetProtection/>
  <mergeCells count="39">
    <mergeCell ref="C3:E3"/>
    <mergeCell ref="A19:A20"/>
    <mergeCell ref="A28:A29"/>
    <mergeCell ref="A31:A32"/>
    <mergeCell ref="A34:A36"/>
    <mergeCell ref="A40:A41"/>
    <mergeCell ref="A70:B70"/>
    <mergeCell ref="A1:B1"/>
    <mergeCell ref="D1:E1"/>
    <mergeCell ref="A3:B3"/>
    <mergeCell ref="A4:E4"/>
    <mergeCell ref="A6:E6"/>
    <mergeCell ref="A2:B2"/>
    <mergeCell ref="A72:E72"/>
    <mergeCell ref="A22:B22"/>
    <mergeCell ref="A38:B38"/>
    <mergeCell ref="A71:E71"/>
    <mergeCell ref="A63:A64"/>
    <mergeCell ref="A7:E7"/>
    <mergeCell ref="A8:B8"/>
    <mergeCell ref="A59:B59"/>
    <mergeCell ref="A56:B56"/>
    <mergeCell ref="A57:B57"/>
    <mergeCell ref="A58:B58"/>
    <mergeCell ref="A46:A47"/>
    <mergeCell ref="A48:A49"/>
    <mergeCell ref="A66:C66"/>
    <mergeCell ref="A67:C67"/>
    <mergeCell ref="A68:C68"/>
    <mergeCell ref="A60:B60"/>
    <mergeCell ref="C61:C62"/>
    <mergeCell ref="A9:B9"/>
    <mergeCell ref="A42:A45"/>
    <mergeCell ref="A50:A51"/>
    <mergeCell ref="A52:B52"/>
    <mergeCell ref="A10:A12"/>
    <mergeCell ref="A13:A15"/>
    <mergeCell ref="A17:A18"/>
    <mergeCell ref="A23:A27"/>
  </mergeCells>
  <printOptions horizontalCentered="1"/>
  <pageMargins left="0.3937007874015748" right="0.4724409448818898" top="0" bottom="0" header="0.31496062992125984" footer="0.31496062992125984"/>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HoaTranh</dc:creator>
  <cp:keywords/>
  <dc:description/>
  <cp:lastModifiedBy>HoangVan</cp:lastModifiedBy>
  <cp:lastPrinted>2017-03-02T01:12:51Z</cp:lastPrinted>
  <dcterms:created xsi:type="dcterms:W3CDTF">2014-11-28T02:31:08Z</dcterms:created>
  <dcterms:modified xsi:type="dcterms:W3CDTF">2020-08-17T10:24:38Z</dcterms:modified>
  <cp:category/>
  <cp:version/>
  <cp:contentType/>
  <cp:contentStatus/>
</cp:coreProperties>
</file>